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Financiën WijGastvrij\Overige\Stand van zaken\"/>
    </mc:Choice>
  </mc:AlternateContent>
  <xr:revisionPtr revIDLastSave="0" documentId="8_{9AD95359-1074-4A7C-98C8-3713B68E691F}" xr6:coauthVersionLast="47" xr6:coauthVersionMax="47" xr10:uidLastSave="{00000000-0000-0000-0000-000000000000}"/>
  <bookViews>
    <workbookView xWindow="5250" yWindow="0" windowWidth="29370" windowHeight="15345" xr2:uid="{46B9B4F5-3A9A-400A-95FC-3FD67A1434B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E26" i="1"/>
  <c r="B27" i="1" l="1"/>
</calcChain>
</file>

<file path=xl/sharedStrings.xml><?xml version="1.0" encoding="utf-8"?>
<sst xmlns="http://schemas.openxmlformats.org/spreadsheetml/2006/main" count="33" uniqueCount="32">
  <si>
    <t>Inkomsten</t>
  </si>
  <si>
    <t>In</t>
  </si>
  <si>
    <t>Uitgaven</t>
  </si>
  <si>
    <t>Uit</t>
  </si>
  <si>
    <t>Omschrijving</t>
  </si>
  <si>
    <t>Leden</t>
  </si>
  <si>
    <t>Contributie</t>
  </si>
  <si>
    <t>Overige inkomsten</t>
  </si>
  <si>
    <t>Donaties / uit reserve</t>
  </si>
  <si>
    <t>Evenementen</t>
  </si>
  <si>
    <t>extra inkomsten</t>
  </si>
  <si>
    <t>4000 Wijs Academie</t>
  </si>
  <si>
    <t>4100 landelijke en regioactiviteiten</t>
  </si>
  <si>
    <t>4175 Relatiegeschenken en promotiemateriaal</t>
  </si>
  <si>
    <t>Onkosten</t>
  </si>
  <si>
    <t>4200 Reiskosten</t>
  </si>
  <si>
    <t>Bestuur, werkgroepen, sprekers</t>
  </si>
  <si>
    <t>4300 Vacatievergoeding bestuur en werkgroepen</t>
  </si>
  <si>
    <t>4350 Vergader verblijfkosten</t>
  </si>
  <si>
    <t>4400 Bedrijfsbureau</t>
  </si>
  <si>
    <t>4700 Kantoorbenodigheden</t>
  </si>
  <si>
    <t>4810 Acountants en administratiekosten</t>
  </si>
  <si>
    <t xml:space="preserve">4860 Uitblinkers Magazine </t>
  </si>
  <si>
    <t>5000 Reclame en advertenties</t>
  </si>
  <si>
    <t>5100 Website en sociale media</t>
  </si>
  <si>
    <t>5200 Bankkosten</t>
  </si>
  <si>
    <t>6000 Oninbare vorderingen</t>
  </si>
  <si>
    <t xml:space="preserve"> € -   </t>
  </si>
  <si>
    <t>Subtotaal</t>
  </si>
  <si>
    <t>Winst / Verlies</t>
  </si>
  <si>
    <t>Totaal</t>
  </si>
  <si>
    <t>52110 Bankkosten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</si>
</sst>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_ [$€-2]\ * #,##0.00_ ;_ [$€-2]\ * \-#,##0.00_ ;_ [$€-2]\ * &quot;-&quot;??_ ;_ @_ "/>
    <numFmt numFmtId="165" formatCode="_ [$€-2]\ * #,##0_ ;_ [$€-2]\ * \-#,##0_ ;_ [$€-2]\ * &quot;-&quot;??_ ;_ @_ "/>
  </numFmts>
  <fonts count="5" x14ac:knownFonts="1">
    <font>
      <sz val="11"/>
      <color theme="1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000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0" borderId="10" xfId="0" applyFont="1" applyBorder="1"/>
    <xf numFmtId="6" fontId="2" fillId="0" borderId="11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10" xfId="0" applyFont="1" applyBorder="1"/>
    <xf numFmtId="0" fontId="1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6" fontId="2" fillId="4" borderId="11" xfId="0" applyNumberFormat="1" applyFont="1" applyFill="1" applyBorder="1"/>
    <xf numFmtId="0" fontId="2" fillId="4" borderId="13" xfId="0" applyFont="1" applyFill="1" applyBorder="1"/>
    <xf numFmtId="0" fontId="2" fillId="2" borderId="10" xfId="0" applyFont="1" applyFill="1" applyBorder="1"/>
    <xf numFmtId="6" fontId="2" fillId="2" borderId="11" xfId="0" applyNumberFormat="1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6" fontId="2" fillId="5" borderId="11" xfId="0" applyNumberFormat="1" applyFont="1" applyFill="1" applyBorder="1"/>
    <xf numFmtId="0" fontId="2" fillId="5" borderId="13" xfId="0" applyFont="1" applyFill="1" applyBorder="1"/>
    <xf numFmtId="0" fontId="3" fillId="2" borderId="10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6" fontId="2" fillId="6" borderId="11" xfId="0" applyNumberFormat="1" applyFont="1" applyFill="1" applyBorder="1"/>
    <xf numFmtId="0" fontId="2" fillId="6" borderId="13" xfId="0" applyFont="1" applyFill="1" applyBorder="1"/>
    <xf numFmtId="6" fontId="3" fillId="2" borderId="11" xfId="0" applyNumberFormat="1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0" fontId="3" fillId="2" borderId="14" xfId="0" applyFont="1" applyFill="1" applyBorder="1"/>
    <xf numFmtId="6" fontId="2" fillId="2" borderId="15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3" fillId="0" borderId="0" xfId="0" applyFont="1"/>
    <xf numFmtId="6" fontId="2" fillId="7" borderId="11" xfId="0" applyNumberFormat="1" applyFont="1" applyFill="1" applyBorder="1"/>
    <xf numFmtId="164" fontId="2" fillId="6" borderId="12" xfId="0" applyNumberFormat="1" applyFont="1" applyFill="1" applyBorder="1"/>
    <xf numFmtId="165" fontId="2" fillId="4" borderId="12" xfId="0" applyNumberFormat="1" applyFont="1" applyFill="1" applyBorder="1"/>
    <xf numFmtId="165" fontId="2" fillId="2" borderId="12" xfId="0" applyNumberFormat="1" applyFont="1" applyFill="1" applyBorder="1"/>
    <xf numFmtId="165" fontId="2" fillId="5" borderId="12" xfId="0" applyNumberFormat="1" applyFont="1" applyFill="1" applyBorder="1"/>
    <xf numFmtId="165" fontId="2" fillId="6" borderId="12" xfId="0" applyNumberFormat="1" applyFont="1" applyFill="1" applyBorder="1"/>
    <xf numFmtId="165" fontId="2" fillId="0" borderId="12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65" fontId="3" fillId="2" borderId="12" xfId="0" applyNumberFormat="1" applyFont="1" applyFill="1" applyBorder="1"/>
    <xf numFmtId="4" fontId="0" fillId="0" borderId="0" xfId="0" applyNumberFormat="1"/>
    <xf numFmtId="14" fontId="1" fillId="2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E300-6387-49BF-99D1-FC6F41350FFB}">
  <dimension ref="A1:Q34"/>
  <sheetViews>
    <sheetView tabSelected="1" workbookViewId="0">
      <selection activeCell="A42" sqref="A42"/>
    </sheetView>
  </sheetViews>
  <sheetFormatPr defaultRowHeight="15" x14ac:dyDescent="0.25"/>
  <cols>
    <col min="1" max="1" width="47.7109375" bestFit="1" customWidth="1"/>
    <col min="2" max="2" width="11.28515625" bestFit="1" customWidth="1"/>
    <col min="3" max="3" width="9.5703125" bestFit="1" customWidth="1"/>
    <col min="4" max="4" width="9.7109375" bestFit="1" customWidth="1"/>
    <col min="5" max="5" width="11.85546875" bestFit="1" customWidth="1"/>
    <col min="6" max="6" width="31" bestFit="1" customWidth="1"/>
    <col min="9" max="9" width="37.28515625" customWidth="1"/>
    <col min="10" max="10" width="11.5703125" customWidth="1"/>
    <col min="11" max="11" width="36.140625" customWidth="1"/>
    <col min="13" max="13" width="20.85546875" customWidth="1"/>
  </cols>
  <sheetData>
    <row r="1" spans="1:17" ht="21" x14ac:dyDescent="0.35">
      <c r="A1" s="60">
        <v>44560</v>
      </c>
      <c r="B1" s="2"/>
      <c r="C1" s="2"/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.75" thickBot="1" x14ac:dyDescent="0.4">
      <c r="A2" s="4"/>
      <c r="B2" s="5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1"/>
      <c r="H2" s="1"/>
      <c r="I2" s="1"/>
      <c r="J2" s="1"/>
      <c r="K2" s="1"/>
    </row>
    <row r="3" spans="1:17" ht="15.75" x14ac:dyDescent="0.25">
      <c r="A3" s="8" t="s">
        <v>5</v>
      </c>
      <c r="B3" s="9"/>
      <c r="C3" s="9"/>
      <c r="D3" s="10"/>
      <c r="E3" s="11"/>
      <c r="F3" s="12"/>
      <c r="G3" s="1"/>
      <c r="H3" s="1"/>
      <c r="I3" s="1"/>
      <c r="J3" s="1"/>
      <c r="K3" s="1"/>
      <c r="M3" s="59"/>
    </row>
    <row r="4" spans="1:17" ht="15.75" x14ac:dyDescent="0.25">
      <c r="A4" s="13" t="s">
        <v>6</v>
      </c>
      <c r="B4" s="14">
        <v>45000</v>
      </c>
      <c r="C4" s="14">
        <v>40767</v>
      </c>
      <c r="D4" s="15"/>
      <c r="E4" s="16"/>
      <c r="F4" s="17"/>
      <c r="G4" s="1"/>
      <c r="H4" s="56"/>
      <c r="I4" s="56"/>
      <c r="J4" s="57"/>
      <c r="K4" s="57"/>
      <c r="L4" s="59"/>
    </row>
    <row r="5" spans="1:17" ht="15.75" x14ac:dyDescent="0.25">
      <c r="A5" s="18" t="s">
        <v>7</v>
      </c>
      <c r="B5" s="15"/>
      <c r="C5" s="15"/>
      <c r="D5" s="15"/>
      <c r="E5" s="16"/>
      <c r="F5" s="17"/>
      <c r="G5" s="1"/>
      <c r="H5" s="56"/>
      <c r="I5" s="56"/>
      <c r="J5" s="57"/>
      <c r="K5" s="57"/>
    </row>
    <row r="6" spans="1:17" ht="15.75" x14ac:dyDescent="0.25">
      <c r="A6" s="13" t="s">
        <v>8</v>
      </c>
      <c r="B6" s="14">
        <v>12000</v>
      </c>
      <c r="C6" s="15"/>
      <c r="D6" s="15"/>
      <c r="E6" s="16"/>
      <c r="F6" s="17"/>
      <c r="G6" s="1"/>
      <c r="H6" s="56"/>
      <c r="I6" s="56"/>
      <c r="J6" s="57"/>
      <c r="K6" s="57"/>
    </row>
    <row r="7" spans="1:17" ht="15.75" x14ac:dyDescent="0.25">
      <c r="A7" s="13" t="s">
        <v>9</v>
      </c>
      <c r="B7" s="14">
        <v>5000</v>
      </c>
      <c r="C7" s="15"/>
      <c r="D7" s="15"/>
      <c r="E7" s="16"/>
      <c r="F7" s="17"/>
      <c r="G7" s="1"/>
      <c r="H7" s="56"/>
      <c r="I7" s="56"/>
      <c r="J7" s="57"/>
      <c r="K7" s="57"/>
      <c r="L7" s="57"/>
      <c r="M7" s="59"/>
    </row>
    <row r="8" spans="1:17" ht="15.75" x14ac:dyDescent="0.25">
      <c r="A8" s="13" t="s">
        <v>10</v>
      </c>
      <c r="B8" s="15"/>
      <c r="C8" s="15"/>
      <c r="D8" s="15"/>
      <c r="E8" s="16"/>
      <c r="F8" s="17"/>
      <c r="G8" s="1"/>
      <c r="H8" s="56"/>
      <c r="I8" s="56"/>
      <c r="J8" s="57"/>
      <c r="K8" s="57"/>
      <c r="L8" s="57"/>
    </row>
    <row r="9" spans="1:17" ht="21" x14ac:dyDescent="0.35">
      <c r="A9" s="19" t="s">
        <v>2</v>
      </c>
      <c r="B9" s="20"/>
      <c r="C9" s="20"/>
      <c r="D9" s="20"/>
      <c r="E9" s="21"/>
      <c r="F9" s="22"/>
      <c r="G9" s="1"/>
      <c r="H9" s="56"/>
      <c r="I9" s="56"/>
      <c r="J9" s="57"/>
      <c r="K9" s="57"/>
      <c r="L9" s="57"/>
    </row>
    <row r="10" spans="1:17" ht="15.75" x14ac:dyDescent="0.25">
      <c r="A10" s="23" t="s">
        <v>11</v>
      </c>
      <c r="B10" s="24"/>
      <c r="C10" s="24"/>
      <c r="D10" s="25">
        <v>3000</v>
      </c>
      <c r="E10" s="51"/>
      <c r="F10" s="26"/>
      <c r="G10" s="1"/>
      <c r="H10" s="56"/>
      <c r="I10" s="56"/>
      <c r="J10" s="57"/>
      <c r="K10" s="57"/>
      <c r="L10" s="57"/>
    </row>
    <row r="11" spans="1:17" ht="15.75" x14ac:dyDescent="0.25">
      <c r="A11" s="27" t="s">
        <v>12</v>
      </c>
      <c r="B11" s="20"/>
      <c r="C11" s="20"/>
      <c r="D11" s="28">
        <v>20000</v>
      </c>
      <c r="E11" s="52">
        <v>9884</v>
      </c>
      <c r="F11" s="22"/>
      <c r="G11" s="1"/>
      <c r="H11" s="56"/>
      <c r="I11" s="56"/>
      <c r="J11" s="57"/>
      <c r="K11" s="57"/>
      <c r="L11" s="57"/>
    </row>
    <row r="12" spans="1:17" ht="15.75" x14ac:dyDescent="0.25">
      <c r="A12" s="29" t="s">
        <v>13</v>
      </c>
      <c r="B12" s="30"/>
      <c r="C12" s="30"/>
      <c r="D12" s="31">
        <v>1500</v>
      </c>
      <c r="E12" s="53">
        <v>452</v>
      </c>
      <c r="F12" s="32"/>
      <c r="G12" s="1"/>
      <c r="H12" s="56"/>
      <c r="I12" s="56"/>
      <c r="J12" s="57"/>
      <c r="K12" s="57"/>
      <c r="L12" s="57"/>
    </row>
    <row r="13" spans="1:17" ht="15.75" x14ac:dyDescent="0.25">
      <c r="A13" s="33" t="s">
        <v>14</v>
      </c>
      <c r="B13" s="20"/>
      <c r="C13" s="20"/>
      <c r="D13" s="20"/>
      <c r="E13" s="52"/>
      <c r="F13" s="22"/>
      <c r="G13" s="1"/>
      <c r="H13" s="56"/>
      <c r="I13" s="56"/>
      <c r="J13" s="57"/>
      <c r="K13" s="57"/>
      <c r="L13" s="57"/>
    </row>
    <row r="14" spans="1:17" ht="15.75" x14ac:dyDescent="0.25">
      <c r="A14" s="34" t="s">
        <v>15</v>
      </c>
      <c r="B14" s="35"/>
      <c r="C14" s="35"/>
      <c r="D14" s="36">
        <v>6000</v>
      </c>
      <c r="E14" s="54">
        <v>1077</v>
      </c>
      <c r="F14" s="37" t="s">
        <v>16</v>
      </c>
      <c r="G14" s="1"/>
      <c r="H14" s="56"/>
      <c r="I14" s="56"/>
      <c r="J14" s="57"/>
      <c r="K14" s="57"/>
      <c r="L14" s="57"/>
    </row>
    <row r="15" spans="1:17" ht="15.75" x14ac:dyDescent="0.25">
      <c r="A15" s="13" t="s">
        <v>17</v>
      </c>
      <c r="B15" s="15"/>
      <c r="C15" s="15"/>
      <c r="D15" s="14">
        <v>3000</v>
      </c>
      <c r="E15" s="55">
        <v>3515</v>
      </c>
      <c r="F15" s="17"/>
      <c r="G15" s="1"/>
      <c r="H15" s="56"/>
      <c r="I15" s="56"/>
      <c r="J15" s="57"/>
      <c r="K15" s="57"/>
      <c r="L15" s="57"/>
    </row>
    <row r="16" spans="1:17" ht="15.75" x14ac:dyDescent="0.25">
      <c r="A16" s="13" t="s">
        <v>18</v>
      </c>
      <c r="B16" s="15"/>
      <c r="C16" s="15"/>
      <c r="D16" s="14">
        <v>2000</v>
      </c>
      <c r="E16" s="55">
        <v>1061</v>
      </c>
      <c r="F16" s="17"/>
      <c r="G16" s="1"/>
      <c r="H16" s="56"/>
      <c r="I16" s="56"/>
      <c r="J16" s="57"/>
      <c r="K16" s="57"/>
      <c r="L16" s="57"/>
    </row>
    <row r="17" spans="1:17" ht="15.75" x14ac:dyDescent="0.25">
      <c r="A17" s="13" t="s">
        <v>19</v>
      </c>
      <c r="B17" s="15"/>
      <c r="C17" s="15"/>
      <c r="D17" s="14">
        <v>5450</v>
      </c>
      <c r="E17" s="55">
        <v>5088</v>
      </c>
      <c r="F17" s="17"/>
      <c r="G17" s="1"/>
      <c r="H17" s="56"/>
      <c r="I17" s="56"/>
      <c r="J17" s="57"/>
      <c r="K17" s="57"/>
      <c r="L17" s="57"/>
    </row>
    <row r="18" spans="1:17" ht="15.75" x14ac:dyDescent="0.25">
      <c r="A18" s="34" t="s">
        <v>20</v>
      </c>
      <c r="B18" s="35"/>
      <c r="C18" s="35"/>
      <c r="D18" s="36">
        <v>500</v>
      </c>
      <c r="E18" s="54">
        <v>189</v>
      </c>
      <c r="F18" s="37"/>
      <c r="G18" s="1"/>
      <c r="H18" s="56"/>
      <c r="I18" s="56"/>
      <c r="J18" s="57"/>
      <c r="K18" s="57"/>
      <c r="L18" s="57"/>
    </row>
    <row r="19" spans="1:17" ht="15.75" x14ac:dyDescent="0.25">
      <c r="A19" s="13" t="s">
        <v>21</v>
      </c>
      <c r="B19" s="15"/>
      <c r="C19" s="15"/>
      <c r="D19" s="14">
        <v>400</v>
      </c>
      <c r="E19" s="55">
        <v>261</v>
      </c>
      <c r="F19" s="17"/>
      <c r="G19" s="1"/>
      <c r="H19" s="1"/>
      <c r="I19" s="56"/>
      <c r="J19" s="56"/>
      <c r="K19" s="57"/>
      <c r="L19" s="57"/>
      <c r="M19" s="59"/>
    </row>
    <row r="20" spans="1:17" ht="15.75" x14ac:dyDescent="0.25">
      <c r="A20" s="34" t="s">
        <v>22</v>
      </c>
      <c r="B20" s="35"/>
      <c r="C20" s="35"/>
      <c r="D20" s="36">
        <v>16800</v>
      </c>
      <c r="E20" s="54">
        <v>16761</v>
      </c>
      <c r="F20" s="37"/>
      <c r="G20" s="1"/>
      <c r="H20" s="1"/>
      <c r="I20" s="56"/>
      <c r="J20" s="56"/>
      <c r="K20" s="57"/>
      <c r="L20" s="57"/>
    </row>
    <row r="21" spans="1:17" ht="15.75" x14ac:dyDescent="0.25">
      <c r="A21" s="13" t="s">
        <v>23</v>
      </c>
      <c r="B21" s="15"/>
      <c r="C21" s="15"/>
      <c r="D21" s="14">
        <v>1500</v>
      </c>
      <c r="E21" s="55">
        <v>825</v>
      </c>
      <c r="F21" s="17"/>
      <c r="G21" s="1"/>
      <c r="H21" s="1"/>
      <c r="I21" s="56"/>
      <c r="J21" s="56"/>
      <c r="K21" s="57"/>
      <c r="L21" s="57"/>
    </row>
    <row r="22" spans="1:17" ht="15.75" x14ac:dyDescent="0.25">
      <c r="A22" s="34" t="s">
        <v>24</v>
      </c>
      <c r="B22" s="35"/>
      <c r="C22" s="35"/>
      <c r="D22" s="36">
        <v>1500</v>
      </c>
      <c r="E22" s="54">
        <v>2260</v>
      </c>
      <c r="F22" s="37"/>
      <c r="G22" s="1"/>
      <c r="H22" s="1"/>
      <c r="I22" s="1"/>
      <c r="J22" s="1"/>
      <c r="K22" s="1"/>
      <c r="L22" s="59"/>
    </row>
    <row r="23" spans="1:17" ht="15.75" x14ac:dyDescent="0.25">
      <c r="A23" s="13" t="s">
        <v>25</v>
      </c>
      <c r="B23" s="15"/>
      <c r="C23" s="15"/>
      <c r="D23" s="14">
        <v>350</v>
      </c>
      <c r="E23" s="55">
        <v>209</v>
      </c>
      <c r="F23" s="17"/>
      <c r="G23" s="1"/>
      <c r="H23" s="1"/>
      <c r="I23" s="1"/>
      <c r="J23" s="1"/>
      <c r="K23" s="1"/>
      <c r="L23" s="59"/>
      <c r="M23" s="59"/>
    </row>
    <row r="24" spans="1:17" ht="15.75" x14ac:dyDescent="0.25">
      <c r="A24" s="13" t="s">
        <v>31</v>
      </c>
      <c r="B24" s="15"/>
      <c r="C24" s="15"/>
      <c r="D24" s="14"/>
      <c r="E24" s="55">
        <v>14</v>
      </c>
      <c r="F24" s="17"/>
      <c r="G24" s="1"/>
      <c r="H24" s="1"/>
      <c r="I24" s="1"/>
      <c r="J24" s="1"/>
      <c r="K24" s="1"/>
    </row>
    <row r="25" spans="1:17" ht="15.75" x14ac:dyDescent="0.25">
      <c r="A25" s="34" t="s">
        <v>26</v>
      </c>
      <c r="B25" s="35"/>
      <c r="C25" s="35"/>
      <c r="D25" s="35" t="s">
        <v>27</v>
      </c>
      <c r="F25" s="50">
        <v>7752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33" t="s">
        <v>28</v>
      </c>
      <c r="B26" s="38"/>
      <c r="C26" s="38">
        <f>SUM(C4:C8)</f>
        <v>40767</v>
      </c>
      <c r="D26" s="38"/>
      <c r="E26" s="58">
        <f>SUM(E10:E25)</f>
        <v>41596</v>
      </c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39" t="s">
        <v>29</v>
      </c>
      <c r="B27" s="49">
        <f>C26-E26</f>
        <v>-829</v>
      </c>
      <c r="C27" s="40"/>
      <c r="D27" s="40"/>
      <c r="E27" s="41"/>
      <c r="F27" s="4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6.5" thickBot="1" x14ac:dyDescent="0.3">
      <c r="A28" s="43" t="s">
        <v>30</v>
      </c>
      <c r="B28" s="44">
        <v>62000</v>
      </c>
      <c r="C28" s="45"/>
      <c r="D28" s="44">
        <v>62000</v>
      </c>
      <c r="E28" s="46"/>
      <c r="F28" s="4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4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x14ac:dyDescent="0.25">
      <c r="A34" s="4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Hoogmoed</dc:creator>
  <cp:lastModifiedBy>Paul Hoogmoed</cp:lastModifiedBy>
  <dcterms:created xsi:type="dcterms:W3CDTF">2021-02-08T20:57:10Z</dcterms:created>
  <dcterms:modified xsi:type="dcterms:W3CDTF">2021-12-30T14:07:55Z</dcterms:modified>
</cp:coreProperties>
</file>